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aches623\udata\Research Department\IR\IPEDS Completion Reports\2023-2024 Completions rpts\IPEDS Completions 2023-2024 - Rpts for web posting\"/>
    </mc:Choice>
  </mc:AlternateContent>
  <xr:revisionPtr revIDLastSave="0" documentId="8_{C8C3D364-8F86-43E0-9ACD-9E245787A858}" xr6:coauthVersionLast="47" xr6:coauthVersionMax="47" xr10:uidLastSave="{00000000-0000-0000-0000-000000000000}"/>
  <bookViews>
    <workbookView xWindow="28680" yWindow="-120" windowWidth="29040" windowHeight="15720" xr2:uid="{6F331FA3-042F-4B04-8D66-D37C65BAD09B}"/>
  </bookViews>
  <sheets>
    <sheet name="Rpt 10" sheetId="1" r:id="rId1"/>
  </sheets>
  <definedNames>
    <definedName name="_xlnm.Print_Area" localSheetId="0">'Rpt 10'!$A$1:$L$49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40" i="1"/>
  <c r="F39" i="1"/>
  <c r="F35" i="1"/>
  <c r="F31" i="1"/>
  <c r="L22" i="1"/>
  <c r="F22" i="1"/>
  <c r="L21" i="1"/>
  <c r="F21" i="1"/>
  <c r="L20" i="1"/>
  <c r="F20" i="1"/>
  <c r="L19" i="1"/>
  <c r="F19" i="1"/>
  <c r="F18" i="1"/>
  <c r="L17" i="1"/>
  <c r="F17" i="1"/>
  <c r="L16" i="1"/>
  <c r="F16" i="1"/>
  <c r="L15" i="1"/>
  <c r="F15" i="1"/>
  <c r="F14" i="1"/>
  <c r="L13" i="1"/>
  <c r="F13" i="1"/>
  <c r="L12" i="1"/>
  <c r="F12" i="1"/>
</calcChain>
</file>

<file path=xl/sharedStrings.xml><?xml version="1.0" encoding="utf-8"?>
<sst xmlns="http://schemas.openxmlformats.org/spreadsheetml/2006/main" count="101" uniqueCount="39">
  <si>
    <t>ALABAMA COMMISSION ON HIGHER EDUCATION</t>
  </si>
  <si>
    <t xml:space="preserve">NUMBER OF COMPLETIONS  </t>
  </si>
  <si>
    <t>Private Four-Year Institutions</t>
  </si>
  <si>
    <t>2020-2021 thru 2023-2024</t>
  </si>
  <si>
    <r>
      <t xml:space="preserve">BACCALAUREATE </t>
    </r>
    <r>
      <rPr>
        <b/>
        <vertAlign val="superscript"/>
        <sz val="12"/>
        <rFont val="Arial"/>
        <family val="2"/>
      </rPr>
      <t>a,c</t>
    </r>
  </si>
  <si>
    <r>
      <t xml:space="preserve">MASTERS </t>
    </r>
    <r>
      <rPr>
        <b/>
        <vertAlign val="superscript"/>
        <sz val="12"/>
        <rFont val="Arial"/>
        <family val="2"/>
      </rPr>
      <t>a</t>
    </r>
  </si>
  <si>
    <t>Number</t>
  </si>
  <si>
    <t>of</t>
  </si>
  <si>
    <t>% Change</t>
  </si>
  <si>
    <t>Degrees</t>
  </si>
  <si>
    <t>over</t>
  </si>
  <si>
    <t>2020-2021</t>
  </si>
  <si>
    <t>2021-2022</t>
  </si>
  <si>
    <t>2022-2023</t>
  </si>
  <si>
    <t>2023-2024</t>
  </si>
  <si>
    <t>4yr Bac</t>
  </si>
  <si>
    <t>4yr Master</t>
  </si>
  <si>
    <t>4yr Doc</t>
  </si>
  <si>
    <t>Institutions</t>
  </si>
  <si>
    <t>Birmingham-Southern College</t>
  </si>
  <si>
    <t>N/A</t>
  </si>
  <si>
    <t>Faulkner University</t>
  </si>
  <si>
    <t>Huntingdon College</t>
  </si>
  <si>
    <t>Miles College</t>
  </si>
  <si>
    <t>Oakwood University</t>
  </si>
  <si>
    <t>Samford University</t>
  </si>
  <si>
    <t>Spring Hill College</t>
  </si>
  <si>
    <t>Stillman College</t>
  </si>
  <si>
    <t>Talladega College</t>
  </si>
  <si>
    <t>Tuskegee University</t>
  </si>
  <si>
    <t>University of Mobile</t>
  </si>
  <si>
    <t xml:space="preserve">  TOTAL </t>
  </si>
  <si>
    <r>
      <t xml:space="preserve">DOCTORAL </t>
    </r>
    <r>
      <rPr>
        <b/>
        <vertAlign val="superscript"/>
        <sz val="12"/>
        <rFont val="Arial"/>
        <family val="2"/>
      </rPr>
      <t>b</t>
    </r>
  </si>
  <si>
    <r>
      <t xml:space="preserve">SOURCE: </t>
    </r>
    <r>
      <rPr>
        <u/>
        <sz val="11"/>
        <rFont val="Arial"/>
        <family val="2"/>
      </rPr>
      <t xml:space="preserve"> Integrated Postsecondary Education Data System (IPEDS) Completions</t>
    </r>
    <r>
      <rPr>
        <sz val="11"/>
        <color indexed="8"/>
        <rFont val="Arial"/>
        <family val="2"/>
      </rPr>
      <t>, 2020-2021 - 2023-2024.</t>
    </r>
  </si>
  <si>
    <t>NOTES:</t>
  </si>
  <si>
    <t>a.  Baccalaureate includes Post-Baccalaureate and Master's includes Post-Master's.</t>
  </si>
  <si>
    <t xml:space="preserve">b.  Beginning in 2009-2010, the Doctoral category now indicates the new IPEDS categories of </t>
  </si>
  <si>
    <t xml:space="preserve">     doctor's degree--research/scholarship, doctor's degree--other, and doctor's degree--professional practice.</t>
  </si>
  <si>
    <t>c.  Birmingham Southern closed in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</si>
</sst>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0.0"/>
  </numFmts>
  <fonts count="16" x14ac:knownFonts="1">
    <font>
      <sz val="11"/>
      <color theme="1"/>
      <name val="Calibri"/>
      <family val="2"/>
    </font>
    <font>
      <b/>
      <sz val="14"/>
      <color indexed="9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0"/>
      <color theme="1"/>
      <name val="Arial"/>
      <family val="2"/>
    </font>
    <font>
      <b/>
      <sz val="12"/>
      <color indexed="8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</font>
    <font>
      <b/>
      <sz val="12"/>
      <color theme="1"/>
      <name val="Arial"/>
    </font>
    <font>
      <sz val="11"/>
      <name val="Arial"/>
      <family val="2"/>
    </font>
    <font>
      <u/>
      <sz val="1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3" fontId="2" fillId="0" borderId="0" xfId="0" applyNumberFormat="1" applyFont="1"/>
    <xf numFmtId="0" fontId="8" fillId="0" borderId="0" xfId="0" applyFont="1"/>
    <xf numFmtId="0" fontId="6" fillId="3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9" fontId="9" fillId="3" borderId="0" xfId="0" applyNumberFormat="1" applyFont="1" applyFill="1" applyAlignment="1">
      <alignment horizontal="right"/>
    </xf>
    <xf numFmtId="9" fontId="9" fillId="3" borderId="0" xfId="0" applyNumberFormat="1" applyFont="1" applyFill="1"/>
    <xf numFmtId="3" fontId="10" fillId="0" borderId="0" xfId="0" applyNumberFormat="1" applyFont="1"/>
    <xf numFmtId="0" fontId="6" fillId="0" borderId="1" xfId="0" applyFont="1" applyBorder="1"/>
    <xf numFmtId="3" fontId="9" fillId="3" borderId="1" xfId="0" applyNumberFormat="1" applyFont="1" applyFill="1" applyBorder="1"/>
    <xf numFmtId="3" fontId="9" fillId="4" borderId="1" xfId="0" applyNumberFormat="1" applyFont="1" applyFill="1" applyBorder="1"/>
    <xf numFmtId="3" fontId="9" fillId="5" borderId="1" xfId="0" applyNumberFormat="1" applyFont="1" applyFill="1" applyBorder="1"/>
    <xf numFmtId="3" fontId="11" fillId="3" borderId="1" xfId="0" applyNumberFormat="1" applyFont="1" applyFill="1" applyBorder="1"/>
    <xf numFmtId="9" fontId="9" fillId="3" borderId="1" xfId="0" applyNumberFormat="1" applyFont="1" applyFill="1" applyBorder="1"/>
    <xf numFmtId="0" fontId="9" fillId="3" borderId="1" xfId="0" applyFont="1" applyFill="1" applyBorder="1"/>
    <xf numFmtId="3" fontId="3" fillId="0" borderId="1" xfId="0" applyNumberFormat="1" applyFont="1" applyBorder="1" applyAlignment="1">
      <alignment horizontal="center"/>
    </xf>
    <xf numFmtId="0" fontId="12" fillId="0" borderId="0" xfId="0" applyFont="1"/>
    <xf numFmtId="165" fontId="0" fillId="0" borderId="0" xfId="0" applyNumberFormat="1"/>
    <xf numFmtId="3" fontId="0" fillId="0" borderId="0" xfId="0" applyNumberFormat="1"/>
    <xf numFmtId="0" fontId="15" fillId="0" borderId="0" xfId="0" applyFont="1"/>
    <xf numFmtId="0" fontId="14" fillId="0" borderId="0" xfId="0" applyFont="1"/>
    <xf numFmtId="0" fontId="0" fillId="0" borderId="0" xfId="0" applyAlignment="1">
      <alignment vertical="top"/>
    </xf>
    <xf numFmtId="3" fontId="12" fillId="0" borderId="0" xfId="0" applyNumberFormat="1" applyFont="1"/>
    <xf numFmtId="3" fontId="1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082CA-F023-42CC-8C26-5027C790D561}">
  <sheetPr>
    <pageSetUpPr fitToPage="1"/>
  </sheetPr>
  <dimension ref="A1:Q49"/>
  <sheetViews>
    <sheetView tabSelected="1" zoomScaleNormal="100" workbookViewId="0">
      <selection activeCell="A7" sqref="A7"/>
    </sheetView>
  </sheetViews>
  <sheetFormatPr defaultRowHeight="15" x14ac:dyDescent="0.25"/>
  <cols>
    <col min="1" max="1" width="30.5703125" customWidth="1"/>
    <col min="2" max="6" width="13.7109375" customWidth="1"/>
    <col min="7" max="7" width="4.7109375" customWidth="1"/>
    <col min="8" max="12" width="13.7109375" customWidth="1"/>
    <col min="15" max="15" width="14.140625" bestFit="1" customWidth="1"/>
    <col min="16" max="17" width="12.7109375" bestFit="1" customWidth="1"/>
  </cols>
  <sheetData>
    <row r="1" spans="1:17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7" ht="18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7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7" ht="18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7" ht="18.75" x14ac:dyDescent="0.25">
      <c r="A5" s="2"/>
      <c r="B5" s="3" t="s">
        <v>4</v>
      </c>
      <c r="C5" s="3"/>
      <c r="D5" s="3"/>
      <c r="E5" s="3"/>
      <c r="F5" s="3"/>
      <c r="G5" s="2"/>
      <c r="H5" s="3" t="s">
        <v>5</v>
      </c>
      <c r="I5" s="3"/>
      <c r="J5" s="3"/>
      <c r="K5" s="3"/>
      <c r="L5" s="3"/>
    </row>
    <row r="6" spans="1:17" ht="15.75" x14ac:dyDescent="0.25">
      <c r="A6" s="4"/>
      <c r="B6" s="5" t="s">
        <v>6</v>
      </c>
      <c r="C6" s="5" t="s">
        <v>6</v>
      </c>
      <c r="D6" s="5" t="s">
        <v>6</v>
      </c>
      <c r="E6" s="5" t="s">
        <v>6</v>
      </c>
      <c r="F6" s="5"/>
      <c r="G6" s="2"/>
      <c r="H6" s="5" t="s">
        <v>6</v>
      </c>
      <c r="I6" s="5" t="s">
        <v>6</v>
      </c>
      <c r="J6" s="5" t="s">
        <v>6</v>
      </c>
      <c r="K6" s="5" t="s">
        <v>6</v>
      </c>
      <c r="L6" s="5"/>
    </row>
    <row r="7" spans="1:17" ht="15.75" x14ac:dyDescent="0.25">
      <c r="A7" s="4"/>
      <c r="B7" s="5" t="s">
        <v>7</v>
      </c>
      <c r="C7" s="5" t="s">
        <v>7</v>
      </c>
      <c r="D7" s="5" t="s">
        <v>7</v>
      </c>
      <c r="E7" s="5" t="s">
        <v>7</v>
      </c>
      <c r="F7" s="6" t="s">
        <v>8</v>
      </c>
      <c r="G7" s="2"/>
      <c r="H7" s="5" t="s">
        <v>7</v>
      </c>
      <c r="I7" s="5" t="s">
        <v>7</v>
      </c>
      <c r="J7" s="5" t="s">
        <v>7</v>
      </c>
      <c r="K7" s="5" t="s">
        <v>7</v>
      </c>
      <c r="L7" s="6" t="s">
        <v>8</v>
      </c>
    </row>
    <row r="8" spans="1:17" ht="15.75" x14ac:dyDescent="0.25">
      <c r="A8" s="4"/>
      <c r="B8" s="5" t="s">
        <v>9</v>
      </c>
      <c r="C8" s="5" t="s">
        <v>9</v>
      </c>
      <c r="D8" s="5" t="s">
        <v>9</v>
      </c>
      <c r="E8" s="5" t="s">
        <v>9</v>
      </c>
      <c r="F8" s="6" t="s">
        <v>10</v>
      </c>
      <c r="G8" s="2"/>
      <c r="H8" s="5" t="s">
        <v>9</v>
      </c>
      <c r="I8" s="5" t="s">
        <v>9</v>
      </c>
      <c r="J8" s="5" t="s">
        <v>9</v>
      </c>
      <c r="K8" s="5" t="s">
        <v>9</v>
      </c>
      <c r="L8" s="6" t="s">
        <v>10</v>
      </c>
    </row>
    <row r="9" spans="1:17" ht="15.75" x14ac:dyDescent="0.25">
      <c r="A9" s="4"/>
      <c r="B9" s="7" t="s">
        <v>11</v>
      </c>
      <c r="C9" s="7" t="s">
        <v>12</v>
      </c>
      <c r="D9" s="7" t="s">
        <v>13</v>
      </c>
      <c r="E9" s="7" t="s">
        <v>14</v>
      </c>
      <c r="F9" s="8" t="s">
        <v>13</v>
      </c>
      <c r="G9" s="2"/>
      <c r="H9" s="7" t="s">
        <v>11</v>
      </c>
      <c r="I9" s="7" t="s">
        <v>12</v>
      </c>
      <c r="J9" s="7" t="s">
        <v>13</v>
      </c>
      <c r="K9" s="7" t="s">
        <v>14</v>
      </c>
      <c r="L9" s="8" t="s">
        <v>13</v>
      </c>
      <c r="O9" s="9" t="s">
        <v>15</v>
      </c>
      <c r="P9" s="9" t="s">
        <v>16</v>
      </c>
      <c r="Q9" s="9" t="s">
        <v>17</v>
      </c>
    </row>
    <row r="10" spans="1:17" ht="15.75" x14ac:dyDescent="0.25">
      <c r="A10" s="10" t="s">
        <v>18</v>
      </c>
      <c r="F10" s="11"/>
      <c r="G10" s="2"/>
      <c r="L10" s="11"/>
      <c r="O10" s="9">
        <v>12921</v>
      </c>
      <c r="P10" s="9">
        <v>3657</v>
      </c>
      <c r="Q10" s="9">
        <v>2285</v>
      </c>
    </row>
    <row r="11" spans="1:17" ht="15.75" x14ac:dyDescent="0.25">
      <c r="A11" s="12" t="s">
        <v>19</v>
      </c>
      <c r="B11" s="9">
        <v>261</v>
      </c>
      <c r="C11" s="9">
        <v>263</v>
      </c>
      <c r="D11" s="9">
        <v>278</v>
      </c>
      <c r="E11" s="13" t="s">
        <v>20</v>
      </c>
      <c r="F11" s="14" t="s">
        <v>20</v>
      </c>
      <c r="I11" s="9"/>
      <c r="J11" s="9"/>
      <c r="L11" s="15"/>
    </row>
    <row r="12" spans="1:17" ht="15.75" x14ac:dyDescent="0.25">
      <c r="A12" s="12" t="s">
        <v>21</v>
      </c>
      <c r="B12" s="9">
        <v>378</v>
      </c>
      <c r="C12" s="9">
        <v>448</v>
      </c>
      <c r="D12" s="9">
        <v>436</v>
      </c>
      <c r="E12" s="16">
        <v>391</v>
      </c>
      <c r="F12" s="15">
        <f t="shared" ref="F12:F22" si="0">(E12-D12)/D12</f>
        <v>-0.10321100917431193</v>
      </c>
      <c r="H12" s="2">
        <v>433</v>
      </c>
      <c r="I12" s="9">
        <v>347</v>
      </c>
      <c r="J12" s="9">
        <v>319</v>
      </c>
      <c r="K12" s="16">
        <v>338</v>
      </c>
      <c r="L12" s="15">
        <f>(K12-J12)/J12</f>
        <v>5.9561128526645767E-2</v>
      </c>
    </row>
    <row r="13" spans="1:17" ht="15.75" x14ac:dyDescent="0.25">
      <c r="A13" s="12" t="s">
        <v>22</v>
      </c>
      <c r="B13" s="9">
        <v>244</v>
      </c>
      <c r="C13" s="9">
        <v>204</v>
      </c>
      <c r="D13" s="9">
        <v>173</v>
      </c>
      <c r="E13" s="16">
        <v>166</v>
      </c>
      <c r="F13" s="15">
        <f t="shared" si="0"/>
        <v>-4.046242774566474E-2</v>
      </c>
      <c r="H13" s="2"/>
      <c r="I13" s="9"/>
      <c r="J13" s="9">
        <v>5</v>
      </c>
      <c r="K13" s="16"/>
      <c r="L13" s="15">
        <f t="shared" ref="L13:L22" si="1">(K13-J13)/J13</f>
        <v>-1</v>
      </c>
    </row>
    <row r="14" spans="1:17" ht="15.75" x14ac:dyDescent="0.25">
      <c r="A14" s="12" t="s">
        <v>23</v>
      </c>
      <c r="B14" s="9">
        <v>204</v>
      </c>
      <c r="C14" s="9">
        <v>186</v>
      </c>
      <c r="D14" s="9">
        <v>145</v>
      </c>
      <c r="E14" s="16">
        <v>152</v>
      </c>
      <c r="F14" s="15">
        <f t="shared" si="0"/>
        <v>4.8275862068965517E-2</v>
      </c>
      <c r="H14" s="2"/>
      <c r="I14" s="9"/>
      <c r="J14" s="9"/>
      <c r="K14" s="16"/>
      <c r="L14" s="15"/>
    </row>
    <row r="15" spans="1:17" ht="15.75" x14ac:dyDescent="0.25">
      <c r="A15" s="12" t="s">
        <v>24</v>
      </c>
      <c r="B15" s="9">
        <v>274</v>
      </c>
      <c r="C15" s="9">
        <v>226</v>
      </c>
      <c r="D15" s="9">
        <v>191</v>
      </c>
      <c r="E15" s="16">
        <v>191</v>
      </c>
      <c r="F15" s="15">
        <f t="shared" si="0"/>
        <v>0</v>
      </c>
      <c r="H15" s="2">
        <v>12</v>
      </c>
      <c r="I15" s="9">
        <v>21</v>
      </c>
      <c r="J15" s="9">
        <v>4</v>
      </c>
      <c r="K15" s="16">
        <v>4</v>
      </c>
      <c r="L15" s="15">
        <f t="shared" si="1"/>
        <v>0</v>
      </c>
    </row>
    <row r="16" spans="1:17" ht="15.75" x14ac:dyDescent="0.25">
      <c r="A16" s="12" t="s">
        <v>25</v>
      </c>
      <c r="B16" s="9">
        <v>931</v>
      </c>
      <c r="C16" s="9">
        <v>857</v>
      </c>
      <c r="D16" s="9">
        <v>861</v>
      </c>
      <c r="E16" s="16">
        <v>928</v>
      </c>
      <c r="F16" s="15">
        <f t="shared" si="0"/>
        <v>7.7816492450638791E-2</v>
      </c>
      <c r="H16" s="2">
        <v>273</v>
      </c>
      <c r="I16" s="9">
        <v>354</v>
      </c>
      <c r="J16" s="9">
        <v>346</v>
      </c>
      <c r="K16" s="16">
        <v>317</v>
      </c>
      <c r="L16" s="15">
        <f t="shared" si="1"/>
        <v>-8.3815028901734104E-2</v>
      </c>
    </row>
    <row r="17" spans="1:12" ht="15.75" x14ac:dyDescent="0.25">
      <c r="A17" s="12" t="s">
        <v>26</v>
      </c>
      <c r="B17" s="9">
        <v>263</v>
      </c>
      <c r="C17" s="9">
        <v>230</v>
      </c>
      <c r="D17" s="9">
        <v>231</v>
      </c>
      <c r="E17" s="16">
        <v>204</v>
      </c>
      <c r="F17" s="15">
        <f t="shared" si="0"/>
        <v>-0.11688311688311688</v>
      </c>
      <c r="H17" s="2">
        <v>42</v>
      </c>
      <c r="I17" s="9">
        <v>54</v>
      </c>
      <c r="J17" s="9">
        <v>48</v>
      </c>
      <c r="K17" s="16">
        <v>46</v>
      </c>
      <c r="L17" s="15">
        <f t="shared" si="1"/>
        <v>-4.1666666666666664E-2</v>
      </c>
    </row>
    <row r="18" spans="1:12" ht="15.75" x14ac:dyDescent="0.25">
      <c r="A18" s="12" t="s">
        <v>27</v>
      </c>
      <c r="B18" s="9">
        <v>122</v>
      </c>
      <c r="C18" s="9">
        <v>100</v>
      </c>
      <c r="D18" s="9">
        <v>94</v>
      </c>
      <c r="E18" s="16">
        <v>121</v>
      </c>
      <c r="F18" s="15">
        <f t="shared" si="0"/>
        <v>0.28723404255319152</v>
      </c>
      <c r="H18" s="2"/>
      <c r="I18" s="9"/>
      <c r="J18" s="9"/>
      <c r="K18" s="16"/>
      <c r="L18" s="15"/>
    </row>
    <row r="19" spans="1:12" ht="15.75" x14ac:dyDescent="0.25">
      <c r="A19" s="12" t="s">
        <v>28</v>
      </c>
      <c r="B19" s="9">
        <v>143</v>
      </c>
      <c r="C19" s="9">
        <v>153</v>
      </c>
      <c r="D19" s="9">
        <v>144</v>
      </c>
      <c r="E19" s="16">
        <v>145</v>
      </c>
      <c r="F19" s="15">
        <f t="shared" si="0"/>
        <v>6.9444444444444441E-3</v>
      </c>
      <c r="H19" s="2">
        <v>4</v>
      </c>
      <c r="I19" s="9">
        <v>8</v>
      </c>
      <c r="J19" s="9">
        <v>41</v>
      </c>
      <c r="K19" s="16">
        <v>19</v>
      </c>
      <c r="L19" s="15">
        <f t="shared" si="1"/>
        <v>-0.53658536585365857</v>
      </c>
    </row>
    <row r="20" spans="1:12" ht="15.75" x14ac:dyDescent="0.25">
      <c r="A20" s="12" t="s">
        <v>29</v>
      </c>
      <c r="B20" s="9">
        <v>530</v>
      </c>
      <c r="C20" s="9">
        <v>402</v>
      </c>
      <c r="D20" s="9">
        <v>410</v>
      </c>
      <c r="E20" s="16">
        <v>335</v>
      </c>
      <c r="F20" s="15">
        <f t="shared" si="0"/>
        <v>-0.18292682926829268</v>
      </c>
      <c r="H20" s="2">
        <v>76</v>
      </c>
      <c r="I20" s="9">
        <v>67</v>
      </c>
      <c r="J20" s="9">
        <v>69</v>
      </c>
      <c r="K20" s="16">
        <v>67</v>
      </c>
      <c r="L20" s="15">
        <f t="shared" si="1"/>
        <v>-2.8985507246376812E-2</v>
      </c>
    </row>
    <row r="21" spans="1:12" ht="15.75" x14ac:dyDescent="0.25">
      <c r="A21" s="12" t="s">
        <v>30</v>
      </c>
      <c r="B21" s="9">
        <v>234</v>
      </c>
      <c r="C21" s="9">
        <v>210</v>
      </c>
      <c r="D21" s="9">
        <v>255</v>
      </c>
      <c r="E21" s="16">
        <v>207</v>
      </c>
      <c r="F21" s="15">
        <f t="shared" si="0"/>
        <v>-0.18823529411764706</v>
      </c>
      <c r="H21" s="2">
        <v>85</v>
      </c>
      <c r="I21" s="9">
        <v>96</v>
      </c>
      <c r="J21" s="9">
        <v>87</v>
      </c>
      <c r="K21" s="16">
        <v>75</v>
      </c>
      <c r="L21" s="15">
        <f t="shared" si="1"/>
        <v>-0.13793103448275862</v>
      </c>
    </row>
    <row r="22" spans="1:12" ht="15.75" x14ac:dyDescent="0.25">
      <c r="A22" s="17" t="s">
        <v>31</v>
      </c>
      <c r="B22" s="18">
        <v>3584</v>
      </c>
      <c r="C22" s="19">
        <v>3279</v>
      </c>
      <c r="D22" s="20">
        <v>3218</v>
      </c>
      <c r="E22" s="21">
        <v>2840</v>
      </c>
      <c r="F22" s="22">
        <f t="shared" si="0"/>
        <v>-0.11746426351771287</v>
      </c>
      <c r="H22" s="23">
        <v>925</v>
      </c>
      <c r="I22" s="19">
        <v>947</v>
      </c>
      <c r="J22" s="18">
        <v>919</v>
      </c>
      <c r="K22" s="21">
        <v>866</v>
      </c>
      <c r="L22" s="22">
        <f t="shared" si="1"/>
        <v>-5.7671381936887922E-2</v>
      </c>
    </row>
    <row r="24" spans="1:12" ht="18.75" x14ac:dyDescent="0.25">
      <c r="A24" s="4"/>
      <c r="B24" s="24" t="s">
        <v>32</v>
      </c>
      <c r="C24" s="24"/>
      <c r="D24" s="24"/>
      <c r="E24" s="24"/>
      <c r="F24" s="24"/>
      <c r="G24" s="9"/>
      <c r="H24" s="12"/>
      <c r="I24" s="12"/>
      <c r="J24" s="12"/>
      <c r="K24" s="12"/>
      <c r="L24" s="12"/>
    </row>
    <row r="25" spans="1:12" ht="15.75" x14ac:dyDescent="0.25">
      <c r="A25" s="4"/>
      <c r="B25" s="5" t="s">
        <v>6</v>
      </c>
      <c r="C25" s="5" t="s">
        <v>6</v>
      </c>
      <c r="D25" s="5" t="s">
        <v>6</v>
      </c>
      <c r="E25" s="5" t="s">
        <v>6</v>
      </c>
      <c r="F25" s="5"/>
      <c r="G25" s="9"/>
      <c r="H25" s="12"/>
      <c r="I25" s="12"/>
      <c r="J25" s="12"/>
      <c r="K25" s="12"/>
      <c r="L25" s="12"/>
    </row>
    <row r="26" spans="1:12" ht="15.75" x14ac:dyDescent="0.25">
      <c r="A26" s="4"/>
      <c r="B26" s="5" t="s">
        <v>7</v>
      </c>
      <c r="C26" s="5" t="s">
        <v>7</v>
      </c>
      <c r="D26" s="5" t="s">
        <v>7</v>
      </c>
      <c r="E26" s="5" t="s">
        <v>7</v>
      </c>
      <c r="F26" s="6" t="s">
        <v>8</v>
      </c>
      <c r="G26" s="9"/>
      <c r="H26" s="12"/>
      <c r="I26" s="12"/>
      <c r="J26" s="12"/>
      <c r="K26" s="12"/>
      <c r="L26" s="12"/>
    </row>
    <row r="27" spans="1:12" ht="15.75" x14ac:dyDescent="0.25">
      <c r="A27" s="4"/>
      <c r="B27" s="5" t="s">
        <v>9</v>
      </c>
      <c r="C27" s="5" t="s">
        <v>9</v>
      </c>
      <c r="D27" s="5" t="s">
        <v>9</v>
      </c>
      <c r="E27" s="5" t="s">
        <v>9</v>
      </c>
      <c r="F27" s="6" t="s">
        <v>10</v>
      </c>
      <c r="G27" s="9"/>
      <c r="H27" s="12"/>
      <c r="I27" s="12"/>
      <c r="J27" s="12"/>
      <c r="K27" s="12"/>
      <c r="L27" s="12"/>
    </row>
    <row r="28" spans="1:12" ht="15.75" x14ac:dyDescent="0.25">
      <c r="A28" s="4"/>
      <c r="B28" s="7" t="s">
        <v>11</v>
      </c>
      <c r="C28" s="7" t="s">
        <v>12</v>
      </c>
      <c r="D28" s="7" t="s">
        <v>13</v>
      </c>
      <c r="E28" s="7" t="s">
        <v>14</v>
      </c>
      <c r="F28" s="8" t="s">
        <v>13</v>
      </c>
      <c r="G28" s="9"/>
      <c r="H28" s="12"/>
      <c r="I28" s="12"/>
      <c r="J28" s="12"/>
      <c r="K28" s="12"/>
      <c r="L28" s="12"/>
    </row>
    <row r="29" spans="1:12" ht="15.75" x14ac:dyDescent="0.25">
      <c r="A29" s="10" t="s">
        <v>18</v>
      </c>
      <c r="F29" s="11"/>
      <c r="G29" s="9"/>
      <c r="H29" s="12"/>
      <c r="I29" s="12"/>
      <c r="J29" s="12"/>
      <c r="K29" s="12"/>
      <c r="L29" s="12"/>
    </row>
    <row r="30" spans="1:12" ht="15.75" x14ac:dyDescent="0.25">
      <c r="A30" s="12" t="s">
        <v>19</v>
      </c>
      <c r="C30" s="9"/>
      <c r="D30" s="9"/>
      <c r="F30" s="15"/>
    </row>
    <row r="31" spans="1:12" ht="15.75" x14ac:dyDescent="0.25">
      <c r="A31" s="12" t="s">
        <v>21</v>
      </c>
      <c r="B31" s="2">
        <v>54</v>
      </c>
      <c r="C31" s="9">
        <v>44</v>
      </c>
      <c r="D31" s="9">
        <v>37</v>
      </c>
      <c r="E31" s="16">
        <v>134</v>
      </c>
      <c r="F31" s="15">
        <f>(E31-D31)/D31</f>
        <v>2.6216216216216215</v>
      </c>
    </row>
    <row r="32" spans="1:12" ht="15.75" x14ac:dyDescent="0.25">
      <c r="A32" s="12" t="s">
        <v>22</v>
      </c>
      <c r="B32" s="2"/>
      <c r="C32" s="9"/>
      <c r="D32" s="9"/>
      <c r="E32" s="16"/>
      <c r="F32" s="15"/>
    </row>
    <row r="33" spans="1:12" ht="15.75" x14ac:dyDescent="0.25">
      <c r="A33" s="12" t="s">
        <v>23</v>
      </c>
      <c r="B33" s="2"/>
      <c r="C33" s="9"/>
      <c r="D33" s="9"/>
      <c r="E33" s="16"/>
      <c r="F33" s="15"/>
    </row>
    <row r="34" spans="1:12" ht="15.75" x14ac:dyDescent="0.25">
      <c r="A34" s="12" t="s">
        <v>24</v>
      </c>
      <c r="B34" s="2"/>
      <c r="C34" s="9"/>
      <c r="D34" s="9"/>
      <c r="E34" s="16"/>
      <c r="F34" s="15"/>
    </row>
    <row r="35" spans="1:12" ht="15.75" x14ac:dyDescent="0.25">
      <c r="A35" s="12" t="s">
        <v>25</v>
      </c>
      <c r="B35" s="2">
        <v>469</v>
      </c>
      <c r="C35" s="9">
        <v>428</v>
      </c>
      <c r="D35" s="9">
        <v>426</v>
      </c>
      <c r="E35" s="16">
        <v>416</v>
      </c>
      <c r="F35" s="15">
        <f t="shared" ref="F35:F41" si="2">(E35-D35)/D35</f>
        <v>-2.3474178403755867E-2</v>
      </c>
    </row>
    <row r="36" spans="1:12" ht="15.75" x14ac:dyDescent="0.25">
      <c r="A36" s="12" t="s">
        <v>26</v>
      </c>
      <c r="B36" s="2"/>
      <c r="C36" s="9"/>
      <c r="D36" s="9"/>
      <c r="E36" s="16"/>
      <c r="F36" s="15"/>
    </row>
    <row r="37" spans="1:12" ht="15.75" x14ac:dyDescent="0.25">
      <c r="A37" s="12" t="s">
        <v>27</v>
      </c>
      <c r="B37" s="2"/>
      <c r="C37" s="9"/>
      <c r="D37" s="9"/>
      <c r="E37" s="16"/>
      <c r="F37" s="15"/>
    </row>
    <row r="38" spans="1:12" ht="15.75" x14ac:dyDescent="0.25">
      <c r="A38" s="12" t="s">
        <v>28</v>
      </c>
      <c r="B38" s="2"/>
      <c r="C38" s="9"/>
      <c r="D38" s="9"/>
      <c r="E38" s="16"/>
      <c r="F38" s="15"/>
    </row>
    <row r="39" spans="1:12" ht="15.75" x14ac:dyDescent="0.25">
      <c r="A39" s="12" t="s">
        <v>29</v>
      </c>
      <c r="B39" s="2">
        <v>65</v>
      </c>
      <c r="C39" s="9">
        <v>54</v>
      </c>
      <c r="D39" s="9">
        <v>68</v>
      </c>
      <c r="E39" s="16">
        <v>69</v>
      </c>
      <c r="F39" s="15">
        <f t="shared" si="2"/>
        <v>1.4705882352941176E-2</v>
      </c>
    </row>
    <row r="40" spans="1:12" ht="15.75" x14ac:dyDescent="0.25">
      <c r="A40" s="12" t="s">
        <v>30</v>
      </c>
      <c r="B40" s="2">
        <v>7</v>
      </c>
      <c r="C40" s="9">
        <v>5</v>
      </c>
      <c r="D40" s="9">
        <v>6</v>
      </c>
      <c r="E40" s="16">
        <v>3</v>
      </c>
      <c r="F40" s="15">
        <f t="shared" si="2"/>
        <v>-0.5</v>
      </c>
    </row>
    <row r="41" spans="1:12" ht="15.75" x14ac:dyDescent="0.25">
      <c r="A41" s="17" t="s">
        <v>31</v>
      </c>
      <c r="B41" s="23">
        <v>595</v>
      </c>
      <c r="C41" s="19">
        <v>531</v>
      </c>
      <c r="D41" s="20">
        <v>537</v>
      </c>
      <c r="E41" s="21">
        <v>622</v>
      </c>
      <c r="F41" s="22">
        <f t="shared" si="2"/>
        <v>0.15828677839851024</v>
      </c>
    </row>
    <row r="43" spans="1:12" x14ac:dyDescent="0.25">
      <c r="A43" s="25" t="s">
        <v>33</v>
      </c>
      <c r="B43" s="26"/>
      <c r="C43" s="26"/>
      <c r="D43" s="26"/>
      <c r="E43" s="26"/>
      <c r="G43" s="27"/>
      <c r="H43" s="26"/>
      <c r="I43" s="26"/>
      <c r="J43" s="26"/>
      <c r="K43" s="26"/>
    </row>
    <row r="44" spans="1:12" x14ac:dyDescent="0.25">
      <c r="A44" s="28"/>
    </row>
    <row r="45" spans="1:12" x14ac:dyDescent="0.25">
      <c r="A45" s="29" t="s">
        <v>34</v>
      </c>
      <c r="G45" s="30"/>
      <c r="H45" s="30"/>
    </row>
    <row r="46" spans="1:12" x14ac:dyDescent="0.25">
      <c r="A46" s="29" t="s">
        <v>35</v>
      </c>
      <c r="G46" s="30"/>
      <c r="H46" s="30"/>
    </row>
    <row r="47" spans="1:12" x14ac:dyDescent="0.25">
      <c r="A47" s="31" t="s">
        <v>36</v>
      </c>
      <c r="B47" s="27"/>
      <c r="C47" s="27"/>
      <c r="G47" s="30"/>
      <c r="H47" s="30"/>
    </row>
    <row r="48" spans="1:12" x14ac:dyDescent="0.25">
      <c r="A48" s="32" t="s">
        <v>37</v>
      </c>
      <c r="G48" s="30"/>
      <c r="H48" s="30"/>
      <c r="I48" s="30"/>
      <c r="J48" s="30"/>
      <c r="K48" s="30"/>
      <c r="L48" s="30"/>
    </row>
    <row r="49" spans="1:1" x14ac:dyDescent="0.25">
      <c r="A49" s="28" t="s">
        <v>38</v>
      </c>
    </row>
  </sheetData>
  <mergeCells count="7">
    <mergeCell ref="B24:F24"/>
    <mergeCell ref="A1:L1"/>
    <mergeCell ref="A2:L2"/>
    <mergeCell ref="A3:L3"/>
    <mergeCell ref="A4:L4"/>
    <mergeCell ref="B5:F5"/>
    <mergeCell ref="H5:L5"/>
  </mergeCells>
  <pageMargins left="0.7" right="0.7" top="0.5" bottom="0.5" header="0.3" footer="0.3"/>
  <pageSetup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Rpt 10</vt:lpstr>
      <vt:lpstr>'Rpt 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Sherri nichols</dc:creator>
  <cp:lastModifiedBy>Sherri nichols</cp:lastModifiedBy>
  <dcterms:created xsi:type="dcterms:W3CDTF">2025-05-21T16:02:21Z</dcterms:created>
  <dcterms:modified xsi:type="dcterms:W3CDTF">2025-05-21T16:03:01Z</dcterms:modified>
</cp:coreProperties>
</file>