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hes623\udata\Research Department\IR\IPEDS Completion Reports\2023-2024 Completions rpts\IPEDS Completions 2023-2024 - Rpts for web posting\"/>
    </mc:Choice>
  </mc:AlternateContent>
  <xr:revisionPtr revIDLastSave="0" documentId="8_{7F25F305-0330-4142-9A23-E061AE063279}" xr6:coauthVersionLast="47" xr6:coauthVersionMax="47" xr10:uidLastSave="{00000000-0000-0000-0000-000000000000}"/>
  <bookViews>
    <workbookView xWindow="28680" yWindow="-120" windowWidth="29040" windowHeight="15720" xr2:uid="{ED203183-039E-4FC7-91DB-93BE67B10E96}"/>
  </bookViews>
  <sheets>
    <sheet name="Rpt 4" sheetId="1" r:id="rId1"/>
  </sheets>
  <definedNames>
    <definedName name="_xlnm.Print_Titles" localSheetId="0">'Rpt 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<sst xmlns="http://schemas.openxmlformats.org/spreadsheetml/2006/main" count="75" uniqueCount="65">
  <si>
    <t>ALABAMA COMMISSION ON HIGHER EDUCATION</t>
  </si>
  <si>
    <t>COMPLETIONS CONFERRED LESS THAN FOUR YEARS BY LEVEL AND GENDER</t>
  </si>
  <si>
    <t>ALL ALABAMA INSTITUTIONS</t>
  </si>
  <si>
    <t>2023-2024</t>
  </si>
  <si>
    <t>&lt; 1 Year</t>
  </si>
  <si>
    <t>&lt; 2 Years</t>
  </si>
  <si>
    <t>Associate</t>
  </si>
  <si>
    <t>&lt; 4 Years</t>
  </si>
  <si>
    <t>Total</t>
  </si>
  <si>
    <t>GRAND</t>
  </si>
  <si>
    <t>Men</t>
  </si>
  <si>
    <t>Women</t>
  </si>
  <si>
    <t>TOTAL</t>
  </si>
  <si>
    <t>Four-Year Institutions</t>
  </si>
  <si>
    <t>Public</t>
  </si>
  <si>
    <t>Athens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</si>
  <si>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</si>
  <si>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</si>
  <si>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</si>
  <si>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</si>
  <si>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</si>
  <si>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University of Alabama at Birmingham</t>
  </si>
  <si>
    <t>University of Alabama in Huntsville</t>
  </si>
  <si>
    <t>University of North Alabama</t>
  </si>
  <si>
    <t>University of South Alabama</t>
  </si>
  <si>
    <t>University of West Alabama</t>
  </si>
  <si>
    <t>Public Total</t>
  </si>
  <si>
    <t>Private</t>
  </si>
  <si>
    <t>Faulkner University</t>
  </si>
  <si>
    <t>Oakwood University</t>
  </si>
  <si>
    <t>Samford University</t>
  </si>
  <si>
    <t>Spring Hill College</t>
  </si>
  <si>
    <t>Talladega College</t>
  </si>
  <si>
    <t>University of Mobile</t>
  </si>
  <si>
    <t>Private Total</t>
  </si>
  <si>
    <t>Four-Year Institutions Total</t>
  </si>
  <si>
    <t>Two-Year Institutions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</si>
  <si>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</si>
  <si>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</si>
  <si>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</si>
  <si>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</si>
  <si>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</si>
  <si>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</si>
  <si>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and Technical College</t>
  </si>
  <si>
    <t>Enterprise State Community College</t>
  </si>
  <si>
    <t>Gadsden State Community College</t>
  </si>
  <si>
    <t>Ingram State Technical College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</si>
  <si>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</si>
  <si>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</si>
  <si>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</si>
  <si>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</si>
  <si>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</si>
  <si>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</si>
  <si>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Technical College</t>
  </si>
  <si>
    <t>Shelton State Community College</t>
  </si>
  <si>
    <t>Snead State Community College</t>
  </si>
  <si>
    <t>Southern Union State Community College</t>
  </si>
  <si>
    <t>Trenholm State Community College</t>
  </si>
  <si>
    <t>Wallace Community College Dothan</t>
  </si>
  <si>
    <t>Wallace State Community College Hanceville</t>
  </si>
  <si>
    <t>Wallace State Community College Selma</t>
  </si>
  <si>
    <t>Two-Year Institutions Total</t>
  </si>
  <si>
    <t>Grand Total - All Alabama Institutions</t>
  </si>
  <si>
    <t>Source:  Integrated Postsecondary Education Data System, (IPEDS) Completions 2023-2024.</t>
  </si>
  <si>
    <t>Note:  This report only depicts Alabama institutions that confer completions in these award levels.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</si>
</sst>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562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2" borderId="1" xfId="0" applyNumberFormat="1" applyFont="1" applyFill="1" applyBorder="1" applyAlignment="1">
      <alignment horizontal="center" vertical="top"/>
    </xf>
    <xf numFmtId="3" fontId="1" fillId="2" borderId="2" xfId="0" applyNumberFormat="1" applyFont="1" applyFill="1" applyBorder="1" applyAlignment="1">
      <alignment horizontal="center" vertical="top"/>
    </xf>
    <xf numFmtId="3" fontId="1" fillId="2" borderId="3" xfId="0" applyNumberFormat="1" applyFont="1" applyFill="1" applyBorder="1" applyAlignment="1">
      <alignment horizontal="center" vertical="top"/>
    </xf>
    <xf numFmtId="3" fontId="1" fillId="2" borderId="4" xfId="0" applyNumberFormat="1" applyFont="1" applyFill="1" applyBorder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3" fontId="1" fillId="2" borderId="5" xfId="0" applyNumberFormat="1" applyFont="1" applyFill="1" applyBorder="1" applyAlignment="1">
      <alignment horizontal="center" vertical="top"/>
    </xf>
    <xf numFmtId="3" fontId="1" fillId="2" borderId="6" xfId="0" applyNumberFormat="1" applyFont="1" applyFill="1" applyBorder="1" applyAlignment="1">
      <alignment horizontal="center" vertical="top"/>
    </xf>
    <xf numFmtId="3" fontId="1" fillId="2" borderId="7" xfId="0" applyNumberFormat="1" applyFont="1" applyFill="1" applyBorder="1" applyAlignment="1">
      <alignment horizontal="center" vertical="top"/>
    </xf>
    <xf numFmtId="3" fontId="1" fillId="2" borderId="8" xfId="0" applyNumberFormat="1" applyFont="1" applyFill="1" applyBorder="1" applyAlignment="1">
      <alignment horizontal="center" vertical="top"/>
    </xf>
    <xf numFmtId="3" fontId="0" fillId="3" borderId="1" xfId="0" applyNumberFormat="1" applyFill="1" applyBorder="1"/>
    <xf numFmtId="3" fontId="2" fillId="3" borderId="1" xfId="0" applyNumberFormat="1" applyFont="1" applyFill="1" applyBorder="1" applyAlignment="1">
      <alignment horizontal="center" vertical="top"/>
    </xf>
    <xf numFmtId="3" fontId="2" fillId="3" borderId="3" xfId="0" applyNumberFormat="1" applyFont="1" applyFill="1" applyBorder="1" applyAlignment="1">
      <alignment horizontal="center" vertical="top"/>
    </xf>
    <xf numFmtId="3" fontId="2" fillId="3" borderId="2" xfId="0" applyNumberFormat="1" applyFont="1" applyFill="1" applyBorder="1" applyAlignment="1">
      <alignment horizontal="center" vertical="top"/>
    </xf>
    <xf numFmtId="3" fontId="3" fillId="4" borderId="9" xfId="0" applyNumberFormat="1" applyFont="1" applyFill="1" applyBorder="1" applyAlignment="1">
      <alignment horizontal="center"/>
    </xf>
    <xf numFmtId="3" fontId="0" fillId="3" borderId="6" xfId="0" applyNumberFormat="1" applyFill="1" applyBorder="1" applyAlignment="1">
      <alignment vertical="top"/>
    </xf>
    <xf numFmtId="3" fontId="2" fillId="3" borderId="10" xfId="0" applyNumberFormat="1" applyFont="1" applyFill="1" applyBorder="1" applyAlignment="1">
      <alignment horizontal="center" vertical="top"/>
    </xf>
    <xf numFmtId="3" fontId="2" fillId="3" borderId="11" xfId="0" applyNumberFormat="1" applyFont="1" applyFill="1" applyBorder="1" applyAlignment="1">
      <alignment horizontal="center" vertical="top"/>
    </xf>
    <xf numFmtId="3" fontId="2" fillId="3" borderId="12" xfId="0" applyNumberFormat="1" applyFont="1" applyFill="1" applyBorder="1" applyAlignment="1">
      <alignment horizontal="center" vertical="top"/>
    </xf>
    <xf numFmtId="3" fontId="3" fillId="4" borderId="13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left"/>
    </xf>
    <xf numFmtId="3" fontId="4" fillId="0" borderId="4" xfId="0" applyNumberFormat="1" applyFont="1" applyBorder="1"/>
    <xf numFmtId="3" fontId="4" fillId="0" borderId="0" xfId="0" applyNumberFormat="1" applyFont="1"/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0" fontId="0" fillId="0" borderId="3" xfId="0" applyBorder="1"/>
    <xf numFmtId="3" fontId="4" fillId="0" borderId="6" xfId="0" applyNumberFormat="1" applyFont="1" applyBorder="1" applyAlignment="1">
      <alignment horizontal="left" indent="1"/>
    </xf>
    <xf numFmtId="3" fontId="4" fillId="0" borderId="5" xfId="0" applyNumberFormat="1" applyFont="1" applyBorder="1"/>
    <xf numFmtId="0" fontId="0" fillId="0" borderId="5" xfId="0" applyBorder="1"/>
    <xf numFmtId="3" fontId="5" fillId="0" borderId="4" xfId="0" applyNumberFormat="1" applyFont="1" applyBorder="1" applyAlignment="1">
      <alignment horizontal="left" indent="2"/>
    </xf>
    <xf numFmtId="3" fontId="5" fillId="0" borderId="4" xfId="0" applyNumberFormat="1" applyFont="1" applyBorder="1"/>
    <xf numFmtId="3" fontId="5" fillId="0" borderId="0" xfId="0" applyNumberFormat="1" applyFont="1"/>
    <xf numFmtId="3" fontId="5" fillId="0" borderId="5" xfId="0" applyNumberFormat="1" applyFont="1" applyBorder="1"/>
    <xf numFmtId="3" fontId="4" fillId="5" borderId="10" xfId="0" applyNumberFormat="1" applyFont="1" applyFill="1" applyBorder="1" applyAlignment="1">
      <alignment horizontal="left" indent="1"/>
    </xf>
    <xf numFmtId="3" fontId="4" fillId="5" borderId="10" xfId="0" applyNumberFormat="1" applyFont="1" applyFill="1" applyBorder="1"/>
    <xf numFmtId="3" fontId="4" fillId="5" borderId="12" xfId="0" applyNumberFormat="1" applyFont="1" applyFill="1" applyBorder="1"/>
    <xf numFmtId="3" fontId="4" fillId="5" borderId="11" xfId="0" applyNumberFormat="1" applyFont="1" applyFill="1" applyBorder="1"/>
    <xf numFmtId="3" fontId="4" fillId="0" borderId="10" xfId="0" applyNumberFormat="1" applyFont="1" applyBorder="1" applyAlignment="1">
      <alignment horizontal="left" indent="1"/>
    </xf>
    <xf numFmtId="3" fontId="4" fillId="3" borderId="1" xfId="0" applyNumberFormat="1" applyFont="1" applyFill="1" applyBorder="1" applyAlignment="1">
      <alignment horizontal="left"/>
    </xf>
    <xf numFmtId="3" fontId="4" fillId="3" borderId="10" xfId="0" applyNumberFormat="1" applyFont="1" applyFill="1" applyBorder="1"/>
    <xf numFmtId="3" fontId="4" fillId="3" borderId="12" xfId="0" applyNumberFormat="1" applyFont="1" applyFill="1" applyBorder="1"/>
    <xf numFmtId="3" fontId="4" fillId="3" borderId="11" xfId="0" applyNumberFormat="1" applyFont="1" applyFill="1" applyBorder="1"/>
    <xf numFmtId="3" fontId="4" fillId="3" borderId="10" xfId="0" applyNumberFormat="1" applyFont="1" applyFill="1" applyBorder="1" applyAlignment="1">
      <alignment horizontal="left"/>
    </xf>
    <xf numFmtId="3" fontId="4" fillId="3" borderId="4" xfId="0" applyNumberFormat="1" applyFont="1" applyFill="1" applyBorder="1"/>
    <xf numFmtId="3" fontId="4" fillId="3" borderId="0" xfId="0" applyNumberFormat="1" applyFont="1" applyFill="1"/>
    <xf numFmtId="3" fontId="4" fillId="3" borderId="5" xfId="0" applyNumberFormat="1" applyFont="1" applyFill="1" applyBorder="1"/>
    <xf numFmtId="3" fontId="4" fillId="5" borderId="14" xfId="0" applyNumberFormat="1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B5DE-28BE-412A-9625-981673339F98}">
  <sheetPr>
    <pageSetUpPr fitToPage="1"/>
  </sheetPr>
  <dimension ref="A1:L61"/>
  <sheetViews>
    <sheetView showZeros="0" tabSelected="1" workbookViewId="0">
      <selection activeCell="M9" sqref="M9"/>
    </sheetView>
  </sheetViews>
  <sheetFormatPr defaultRowHeight="18" customHeight="1" x14ac:dyDescent="0.25"/>
  <cols>
    <col min="1" max="1" width="50" customWidth="1"/>
    <col min="2" max="12" width="9.7109375" customWidth="1"/>
  </cols>
  <sheetData>
    <row r="1" spans="1:12" ht="1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18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ht="18" customHeight="1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8" customHeight="1" x14ac:dyDescent="0.25">
      <c r="A5" s="10"/>
      <c r="B5" s="11" t="s">
        <v>4</v>
      </c>
      <c r="C5" s="12"/>
      <c r="D5" s="13" t="s">
        <v>5</v>
      </c>
      <c r="E5" s="13"/>
      <c r="F5" s="11" t="s">
        <v>6</v>
      </c>
      <c r="G5" s="12"/>
      <c r="H5" s="13" t="s">
        <v>7</v>
      </c>
      <c r="I5" s="13"/>
      <c r="J5" s="11" t="s">
        <v>8</v>
      </c>
      <c r="K5" s="12"/>
      <c r="L5" s="14" t="s">
        <v>9</v>
      </c>
    </row>
    <row r="6" spans="1:12" ht="18" customHeight="1" x14ac:dyDescent="0.25">
      <c r="A6" s="15"/>
      <c r="B6" s="16" t="s">
        <v>10</v>
      </c>
      <c r="C6" s="17" t="s">
        <v>11</v>
      </c>
      <c r="D6" s="18" t="s">
        <v>10</v>
      </c>
      <c r="E6" s="18" t="s">
        <v>11</v>
      </c>
      <c r="F6" s="16" t="s">
        <v>10</v>
      </c>
      <c r="G6" s="17" t="s">
        <v>11</v>
      </c>
      <c r="H6" s="18" t="s">
        <v>10</v>
      </c>
      <c r="I6" s="18" t="s">
        <v>11</v>
      </c>
      <c r="J6" s="16" t="s">
        <v>10</v>
      </c>
      <c r="K6" s="17" t="s">
        <v>11</v>
      </c>
      <c r="L6" s="19" t="s">
        <v>12</v>
      </c>
    </row>
    <row r="7" spans="1:12" ht="18" customHeight="1" x14ac:dyDescent="0.25">
      <c r="A7" s="20" t="s">
        <v>13</v>
      </c>
      <c r="B7" s="21"/>
      <c r="C7" s="22"/>
      <c r="D7" s="23"/>
      <c r="E7" s="24"/>
      <c r="F7" s="23"/>
      <c r="G7" s="24"/>
      <c r="H7" s="23"/>
      <c r="I7" s="24"/>
      <c r="J7" s="23"/>
      <c r="K7" s="25"/>
      <c r="L7" s="26"/>
    </row>
    <row r="8" spans="1:12" ht="18" customHeight="1" x14ac:dyDescent="0.25">
      <c r="A8" s="27" t="s">
        <v>14</v>
      </c>
      <c r="B8" s="21"/>
      <c r="C8" s="22"/>
      <c r="D8" s="21"/>
      <c r="E8" s="22"/>
      <c r="F8" s="21"/>
      <c r="G8" s="22"/>
      <c r="H8" s="21"/>
      <c r="I8" s="22"/>
      <c r="J8" s="21"/>
      <c r="K8" s="28"/>
      <c r="L8" s="29"/>
    </row>
    <row r="9" spans="1:12" ht="18" customHeight="1" x14ac:dyDescent="0.25">
      <c r="A9" s="30" t="s">
        <v>15</v>
      </c>
      <c r="B9" s="31">
        <v>3</v>
      </c>
      <c r="C9" s="32">
        <v>14</v>
      </c>
      <c r="D9" s="31">
        <v>0</v>
      </c>
      <c r="E9" s="32">
        <v>0</v>
      </c>
      <c r="F9" s="31"/>
      <c r="G9" s="32"/>
      <c r="H9" s="31"/>
      <c r="I9" s="32"/>
      <c r="J9" s="31">
        <v>3</v>
      </c>
      <c r="K9" s="33">
        <v>14</v>
      </c>
      <c r="L9" s="28">
        <f>SUM(J9+K9)</f>
        <v>17</v>
      </c>
    </row>
    <row r="10" spans="1:12" ht="18" customHeight="1" x14ac:dyDescent="0.25">
      <c r="A10" s="30" t="s">
        <v>16</v>
      </c>
      <c r="B10" s="31">
        <v>33</v>
      </c>
      <c r="C10" s="32">
        <v>8</v>
      </c>
      <c r="D10" s="31"/>
      <c r="E10" s="32"/>
      <c r="F10" s="31"/>
      <c r="G10" s="32"/>
      <c r="H10" s="31"/>
      <c r="I10" s="32"/>
      <c r="J10" s="31">
        <v>33</v>
      </c>
      <c r="K10" s="33">
        <v>8</v>
      </c>
      <c r="L10" s="28">
        <f t="shared" ref="L10:L57" si="0">SUM(J10+K10)</f>
        <v>41</v>
      </c>
    </row>
    <row r="11" spans="1:12" ht="18" customHeight="1" x14ac:dyDescent="0.25">
      <c r="A11" s="30" t="s">
        <v>17</v>
      </c>
      <c r="B11" s="31">
        <v>1</v>
      </c>
      <c r="C11" s="32">
        <v>13</v>
      </c>
      <c r="D11" s="31"/>
      <c r="E11" s="32"/>
      <c r="F11" s="31"/>
      <c r="G11" s="32"/>
      <c r="H11" s="31"/>
      <c r="I11" s="32"/>
      <c r="J11" s="31">
        <v>1</v>
      </c>
      <c r="K11" s="33">
        <v>13</v>
      </c>
      <c r="L11" s="28">
        <f t="shared" si="0"/>
        <v>14</v>
      </c>
    </row>
    <row r="12" spans="1:12" ht="18" customHeight="1" x14ac:dyDescent="0.25">
      <c r="A12" s="30" t="s">
        <v>18</v>
      </c>
      <c r="B12" s="31">
        <v>0</v>
      </c>
      <c r="C12" s="32">
        <v>0</v>
      </c>
      <c r="D12" s="31"/>
      <c r="E12" s="32"/>
      <c r="F12" s="31"/>
      <c r="G12" s="32"/>
      <c r="H12" s="31"/>
      <c r="I12" s="32"/>
      <c r="J12" s="31">
        <v>0</v>
      </c>
      <c r="K12" s="33">
        <v>0</v>
      </c>
      <c r="L12" s="28">
        <f t="shared" si="0"/>
        <v>0</v>
      </c>
    </row>
    <row r="13" spans="1:12" ht="18" customHeight="1" x14ac:dyDescent="0.25">
      <c r="A13" s="30" t="s">
        <v>19</v>
      </c>
      <c r="B13" s="31">
        <v>0</v>
      </c>
      <c r="C13" s="32">
        <v>1</v>
      </c>
      <c r="D13" s="31"/>
      <c r="E13" s="32"/>
      <c r="F13" s="31">
        <v>51</v>
      </c>
      <c r="G13" s="32">
        <v>161</v>
      </c>
      <c r="H13" s="31"/>
      <c r="I13" s="32"/>
      <c r="J13" s="31">
        <v>51</v>
      </c>
      <c r="K13" s="33">
        <v>162</v>
      </c>
      <c r="L13" s="28">
        <f t="shared" si="0"/>
        <v>213</v>
      </c>
    </row>
    <row r="14" spans="1:12" ht="18" customHeight="1" x14ac:dyDescent="0.25">
      <c r="A14" s="30" t="s">
        <v>20</v>
      </c>
      <c r="B14" s="31"/>
      <c r="C14" s="32"/>
      <c r="D14" s="31"/>
      <c r="E14" s="32"/>
      <c r="F14" s="31"/>
      <c r="G14" s="32"/>
      <c r="H14" s="31">
        <v>5</v>
      </c>
      <c r="I14" s="32">
        <v>0</v>
      </c>
      <c r="J14" s="31">
        <v>5</v>
      </c>
      <c r="K14" s="33">
        <v>0</v>
      </c>
      <c r="L14" s="28">
        <f t="shared" si="0"/>
        <v>5</v>
      </c>
    </row>
    <row r="15" spans="1:12" ht="18" customHeight="1" x14ac:dyDescent="0.25">
      <c r="A15" s="30" t="s">
        <v>21</v>
      </c>
      <c r="B15" s="31">
        <v>24</v>
      </c>
      <c r="C15" s="32">
        <v>34</v>
      </c>
      <c r="D15" s="31">
        <v>26</v>
      </c>
      <c r="E15" s="32">
        <v>40</v>
      </c>
      <c r="F15" s="31"/>
      <c r="G15" s="32"/>
      <c r="H15" s="31"/>
      <c r="I15" s="32"/>
      <c r="J15" s="31">
        <v>50</v>
      </c>
      <c r="K15" s="33">
        <v>74</v>
      </c>
      <c r="L15" s="28">
        <f t="shared" si="0"/>
        <v>124</v>
      </c>
    </row>
    <row r="16" spans="1:12" ht="18" customHeight="1" x14ac:dyDescent="0.25">
      <c r="A16" s="30" t="s">
        <v>22</v>
      </c>
      <c r="B16" s="31">
        <v>2</v>
      </c>
      <c r="C16" s="32">
        <v>5</v>
      </c>
      <c r="D16" s="31"/>
      <c r="E16" s="32"/>
      <c r="F16" s="31"/>
      <c r="G16" s="32"/>
      <c r="H16" s="31"/>
      <c r="I16" s="32"/>
      <c r="J16" s="31">
        <v>2</v>
      </c>
      <c r="K16" s="33">
        <v>5</v>
      </c>
      <c r="L16" s="28">
        <f t="shared" si="0"/>
        <v>7</v>
      </c>
    </row>
    <row r="17" spans="1:12" ht="18" customHeight="1" x14ac:dyDescent="0.25">
      <c r="A17" s="30" t="s">
        <v>23</v>
      </c>
      <c r="B17" s="31">
        <v>0</v>
      </c>
      <c r="C17" s="32">
        <v>1</v>
      </c>
      <c r="D17" s="31"/>
      <c r="E17" s="32"/>
      <c r="F17" s="31">
        <v>0</v>
      </c>
      <c r="G17" s="32">
        <v>0</v>
      </c>
      <c r="H17" s="31"/>
      <c r="I17" s="32"/>
      <c r="J17" s="31">
        <v>0</v>
      </c>
      <c r="K17" s="33">
        <v>1</v>
      </c>
      <c r="L17" s="28">
        <f t="shared" si="0"/>
        <v>1</v>
      </c>
    </row>
    <row r="18" spans="1:12" ht="18" customHeight="1" x14ac:dyDescent="0.25">
      <c r="A18" s="30" t="s">
        <v>24</v>
      </c>
      <c r="B18" s="31">
        <v>48</v>
      </c>
      <c r="C18" s="32">
        <v>44</v>
      </c>
      <c r="D18" s="31">
        <v>7</v>
      </c>
      <c r="E18" s="32">
        <v>12</v>
      </c>
      <c r="F18" s="31"/>
      <c r="G18" s="32"/>
      <c r="H18" s="31"/>
      <c r="I18" s="32"/>
      <c r="J18" s="31">
        <v>55</v>
      </c>
      <c r="K18" s="33">
        <v>56</v>
      </c>
      <c r="L18" s="28">
        <f t="shared" si="0"/>
        <v>111</v>
      </c>
    </row>
    <row r="19" spans="1:12" ht="18" customHeight="1" x14ac:dyDescent="0.25">
      <c r="A19" s="30" t="s">
        <v>25</v>
      </c>
      <c r="B19" s="31"/>
      <c r="C19" s="32"/>
      <c r="D19" s="31"/>
      <c r="E19" s="32"/>
      <c r="F19" s="31">
        <v>6</v>
      </c>
      <c r="G19" s="32">
        <v>30</v>
      </c>
      <c r="H19" s="31"/>
      <c r="I19" s="32"/>
      <c r="J19" s="31">
        <v>6</v>
      </c>
      <c r="K19" s="33">
        <v>30</v>
      </c>
      <c r="L19" s="28">
        <f t="shared" si="0"/>
        <v>36</v>
      </c>
    </row>
    <row r="20" spans="1:12" ht="18" customHeight="1" x14ac:dyDescent="0.25">
      <c r="A20" s="34" t="s">
        <v>26</v>
      </c>
      <c r="B20" s="35">
        <v>111</v>
      </c>
      <c r="C20" s="36">
        <v>120</v>
      </c>
      <c r="D20" s="35">
        <v>33</v>
      </c>
      <c r="E20" s="36">
        <v>52</v>
      </c>
      <c r="F20" s="35">
        <v>57</v>
      </c>
      <c r="G20" s="36">
        <v>191</v>
      </c>
      <c r="H20" s="35">
        <v>5</v>
      </c>
      <c r="I20" s="36">
        <v>0</v>
      </c>
      <c r="J20" s="35">
        <v>206</v>
      </c>
      <c r="K20" s="37">
        <v>363</v>
      </c>
      <c r="L20" s="37">
        <f t="shared" si="0"/>
        <v>569</v>
      </c>
    </row>
    <row r="21" spans="1:12" ht="18" customHeight="1" x14ac:dyDescent="0.25">
      <c r="A21" s="38" t="s">
        <v>27</v>
      </c>
      <c r="B21" s="21"/>
      <c r="C21" s="22"/>
      <c r="D21" s="21"/>
      <c r="E21" s="22"/>
      <c r="F21" s="21"/>
      <c r="G21" s="22"/>
      <c r="H21" s="21"/>
      <c r="I21" s="22"/>
      <c r="J21" s="21"/>
      <c r="K21" s="28"/>
      <c r="L21" s="28">
        <f t="shared" si="0"/>
        <v>0</v>
      </c>
    </row>
    <row r="22" spans="1:12" ht="18" customHeight="1" x14ac:dyDescent="0.25">
      <c r="A22" s="30" t="s">
        <v>28</v>
      </c>
      <c r="B22" s="31"/>
      <c r="C22" s="32"/>
      <c r="D22" s="31"/>
      <c r="E22" s="32"/>
      <c r="F22" s="31">
        <v>4</v>
      </c>
      <c r="G22" s="32">
        <v>8</v>
      </c>
      <c r="H22" s="31"/>
      <c r="I22" s="32"/>
      <c r="J22" s="31">
        <v>4</v>
      </c>
      <c r="K22" s="33">
        <v>8</v>
      </c>
      <c r="L22" s="28">
        <f t="shared" si="0"/>
        <v>12</v>
      </c>
    </row>
    <row r="23" spans="1:12" ht="18" customHeight="1" x14ac:dyDescent="0.25">
      <c r="A23" s="30" t="s">
        <v>29</v>
      </c>
      <c r="B23" s="31"/>
      <c r="C23" s="32"/>
      <c r="D23" s="31"/>
      <c r="E23" s="32"/>
      <c r="F23" s="31">
        <v>1</v>
      </c>
      <c r="G23" s="32">
        <v>1</v>
      </c>
      <c r="H23" s="31"/>
      <c r="I23" s="32"/>
      <c r="J23" s="31">
        <v>1</v>
      </c>
      <c r="K23" s="33">
        <v>1</v>
      </c>
      <c r="L23" s="28">
        <f t="shared" si="0"/>
        <v>2</v>
      </c>
    </row>
    <row r="24" spans="1:12" ht="18" customHeight="1" x14ac:dyDescent="0.25">
      <c r="A24" s="30" t="s">
        <v>30</v>
      </c>
      <c r="B24" s="31"/>
      <c r="C24" s="32"/>
      <c r="D24" s="31">
        <v>0</v>
      </c>
      <c r="E24" s="32">
        <v>1</v>
      </c>
      <c r="F24" s="31"/>
      <c r="G24" s="32"/>
      <c r="H24" s="31"/>
      <c r="I24" s="32"/>
      <c r="J24" s="31">
        <v>0</v>
      </c>
      <c r="K24" s="33">
        <v>1</v>
      </c>
      <c r="L24" s="28">
        <f t="shared" si="0"/>
        <v>1</v>
      </c>
    </row>
    <row r="25" spans="1:12" ht="18" customHeight="1" x14ac:dyDescent="0.25">
      <c r="A25" s="30" t="s">
        <v>31</v>
      </c>
      <c r="B25" s="31">
        <v>5</v>
      </c>
      <c r="C25" s="32">
        <v>3</v>
      </c>
      <c r="D25" s="31">
        <v>0</v>
      </c>
      <c r="E25" s="32">
        <v>0</v>
      </c>
      <c r="F25" s="31"/>
      <c r="G25" s="32"/>
      <c r="H25" s="31"/>
      <c r="I25" s="32"/>
      <c r="J25" s="31">
        <v>5</v>
      </c>
      <c r="K25" s="33">
        <v>3</v>
      </c>
      <c r="L25" s="28">
        <f t="shared" si="0"/>
        <v>8</v>
      </c>
    </row>
    <row r="26" spans="1:12" ht="18" customHeight="1" x14ac:dyDescent="0.25">
      <c r="A26" s="30" t="s">
        <v>32</v>
      </c>
      <c r="B26" s="31"/>
      <c r="C26" s="32"/>
      <c r="D26" s="31"/>
      <c r="E26" s="32"/>
      <c r="F26" s="31">
        <v>0</v>
      </c>
      <c r="G26" s="32">
        <v>0</v>
      </c>
      <c r="H26" s="31"/>
      <c r="I26" s="32"/>
      <c r="J26" s="31">
        <v>0</v>
      </c>
      <c r="K26" s="33">
        <v>0</v>
      </c>
      <c r="L26" s="28">
        <f t="shared" si="0"/>
        <v>0</v>
      </c>
    </row>
    <row r="27" spans="1:12" ht="18" customHeight="1" x14ac:dyDescent="0.25">
      <c r="A27" s="30" t="s">
        <v>33</v>
      </c>
      <c r="B27" s="31">
        <v>0</v>
      </c>
      <c r="C27" s="32">
        <v>0</v>
      </c>
      <c r="D27" s="31"/>
      <c r="E27" s="32"/>
      <c r="F27" s="31">
        <v>2</v>
      </c>
      <c r="G27" s="32">
        <v>13</v>
      </c>
      <c r="H27" s="31"/>
      <c r="I27" s="32"/>
      <c r="J27" s="31">
        <v>2</v>
      </c>
      <c r="K27" s="33">
        <v>13</v>
      </c>
      <c r="L27" s="28">
        <f t="shared" si="0"/>
        <v>15</v>
      </c>
    </row>
    <row r="28" spans="1:12" ht="18" customHeight="1" x14ac:dyDescent="0.25">
      <c r="A28" s="34" t="s">
        <v>34</v>
      </c>
      <c r="B28" s="35">
        <v>5</v>
      </c>
      <c r="C28" s="36">
        <v>3</v>
      </c>
      <c r="D28" s="35">
        <v>0</v>
      </c>
      <c r="E28" s="36">
        <v>1</v>
      </c>
      <c r="F28" s="35">
        <v>7</v>
      </c>
      <c r="G28" s="36">
        <v>22</v>
      </c>
      <c r="H28" s="35"/>
      <c r="I28" s="36"/>
      <c r="J28" s="35">
        <v>12</v>
      </c>
      <c r="K28" s="37">
        <v>26</v>
      </c>
      <c r="L28" s="37">
        <f t="shared" si="0"/>
        <v>38</v>
      </c>
    </row>
    <row r="29" spans="1:12" ht="18" customHeight="1" x14ac:dyDescent="0.25">
      <c r="A29" s="39" t="s">
        <v>35</v>
      </c>
      <c r="B29" s="40">
        <v>116</v>
      </c>
      <c r="C29" s="41">
        <v>123</v>
      </c>
      <c r="D29" s="40">
        <v>33</v>
      </c>
      <c r="E29" s="41">
        <v>53</v>
      </c>
      <c r="F29" s="40">
        <v>64</v>
      </c>
      <c r="G29" s="41">
        <v>213</v>
      </c>
      <c r="H29" s="40">
        <v>5</v>
      </c>
      <c r="I29" s="41">
        <v>0</v>
      </c>
      <c r="J29" s="40">
        <v>218</v>
      </c>
      <c r="K29" s="42">
        <v>389</v>
      </c>
      <c r="L29" s="42">
        <f t="shared" si="0"/>
        <v>607</v>
      </c>
    </row>
    <row r="30" spans="1:12" ht="18" customHeight="1" x14ac:dyDescent="0.25">
      <c r="A30" s="20" t="s">
        <v>36</v>
      </c>
      <c r="B30" s="21"/>
      <c r="C30" s="22"/>
      <c r="D30" s="21"/>
      <c r="E30" s="22"/>
      <c r="F30" s="21"/>
      <c r="G30" s="22"/>
      <c r="H30" s="21"/>
      <c r="I30" s="22"/>
      <c r="J30" s="21"/>
      <c r="K30" s="28"/>
      <c r="L30" s="28">
        <f t="shared" si="0"/>
        <v>0</v>
      </c>
    </row>
    <row r="31" spans="1:12" ht="18" customHeight="1" x14ac:dyDescent="0.25">
      <c r="A31" s="27" t="s">
        <v>14</v>
      </c>
      <c r="B31" s="21"/>
      <c r="C31" s="22"/>
      <c r="D31" s="21"/>
      <c r="E31" s="22"/>
      <c r="F31" s="21"/>
      <c r="G31" s="22"/>
      <c r="H31" s="21"/>
      <c r="I31" s="22"/>
      <c r="J31" s="21"/>
      <c r="K31" s="28"/>
      <c r="L31" s="28">
        <f t="shared" si="0"/>
        <v>0</v>
      </c>
    </row>
    <row r="32" spans="1:12" ht="18" customHeight="1" x14ac:dyDescent="0.25">
      <c r="A32" s="30" t="s">
        <v>37</v>
      </c>
      <c r="B32" s="31">
        <v>452</v>
      </c>
      <c r="C32" s="32">
        <v>181</v>
      </c>
      <c r="D32" s="31">
        <v>30</v>
      </c>
      <c r="E32" s="32">
        <v>149</v>
      </c>
      <c r="F32" s="31">
        <v>147</v>
      </c>
      <c r="G32" s="32">
        <v>308</v>
      </c>
      <c r="H32" s="31"/>
      <c r="I32" s="32"/>
      <c r="J32" s="31">
        <v>629</v>
      </c>
      <c r="K32" s="33">
        <v>638</v>
      </c>
      <c r="L32" s="28">
        <f t="shared" si="0"/>
        <v>1267</v>
      </c>
    </row>
    <row r="33" spans="1:12" ht="18" customHeight="1" x14ac:dyDescent="0.25">
      <c r="A33" s="30" t="s">
        <v>38</v>
      </c>
      <c r="B33" s="31">
        <v>214</v>
      </c>
      <c r="C33" s="32">
        <v>82</v>
      </c>
      <c r="D33" s="31">
        <v>27</v>
      </c>
      <c r="E33" s="32">
        <v>70</v>
      </c>
      <c r="F33" s="31">
        <v>94</v>
      </c>
      <c r="G33" s="32">
        <v>213</v>
      </c>
      <c r="H33" s="31"/>
      <c r="I33" s="32"/>
      <c r="J33" s="31">
        <v>335</v>
      </c>
      <c r="K33" s="33">
        <v>365</v>
      </c>
      <c r="L33" s="28">
        <f t="shared" si="0"/>
        <v>700</v>
      </c>
    </row>
    <row r="34" spans="1:12" ht="18" customHeight="1" x14ac:dyDescent="0.25">
      <c r="A34" s="30" t="s">
        <v>39</v>
      </c>
      <c r="B34" s="31">
        <v>1054</v>
      </c>
      <c r="C34" s="32">
        <v>885</v>
      </c>
      <c r="D34" s="31">
        <v>20</v>
      </c>
      <c r="E34" s="32">
        <v>170</v>
      </c>
      <c r="F34" s="31">
        <v>563</v>
      </c>
      <c r="G34" s="32">
        <v>752</v>
      </c>
      <c r="H34" s="31"/>
      <c r="I34" s="32"/>
      <c r="J34" s="31">
        <v>1637</v>
      </c>
      <c r="K34" s="33">
        <v>1807</v>
      </c>
      <c r="L34" s="28">
        <f t="shared" si="0"/>
        <v>3444</v>
      </c>
    </row>
    <row r="35" spans="1:12" ht="18" customHeight="1" x14ac:dyDescent="0.25">
      <c r="A35" s="30" t="s">
        <v>40</v>
      </c>
      <c r="B35" s="31">
        <v>163</v>
      </c>
      <c r="C35" s="32">
        <v>148</v>
      </c>
      <c r="D35" s="31">
        <v>15</v>
      </c>
      <c r="E35" s="32">
        <v>84</v>
      </c>
      <c r="F35" s="31">
        <v>68</v>
      </c>
      <c r="G35" s="32">
        <v>124</v>
      </c>
      <c r="H35" s="31"/>
      <c r="I35" s="32"/>
      <c r="J35" s="31">
        <v>246</v>
      </c>
      <c r="K35" s="33">
        <v>356</v>
      </c>
      <c r="L35" s="28">
        <f t="shared" si="0"/>
        <v>602</v>
      </c>
    </row>
    <row r="36" spans="1:12" ht="18" customHeight="1" x14ac:dyDescent="0.25">
      <c r="A36" s="30" t="s">
        <v>41</v>
      </c>
      <c r="B36" s="31">
        <v>64</v>
      </c>
      <c r="C36" s="32">
        <v>103</v>
      </c>
      <c r="D36" s="31">
        <v>8</v>
      </c>
      <c r="E36" s="32">
        <v>47</v>
      </c>
      <c r="F36" s="31">
        <v>56</v>
      </c>
      <c r="G36" s="32">
        <v>133</v>
      </c>
      <c r="H36" s="31"/>
      <c r="I36" s="32"/>
      <c r="J36" s="31">
        <v>128</v>
      </c>
      <c r="K36" s="33">
        <v>283</v>
      </c>
      <c r="L36" s="28">
        <f t="shared" si="0"/>
        <v>411</v>
      </c>
    </row>
    <row r="37" spans="1:12" ht="18" customHeight="1" x14ac:dyDescent="0.25">
      <c r="A37" s="30" t="s">
        <v>42</v>
      </c>
      <c r="B37" s="31">
        <v>263</v>
      </c>
      <c r="C37" s="32">
        <v>84</v>
      </c>
      <c r="D37" s="31">
        <v>36</v>
      </c>
      <c r="E37" s="32">
        <v>213</v>
      </c>
      <c r="F37" s="31">
        <v>307</v>
      </c>
      <c r="G37" s="32">
        <v>604</v>
      </c>
      <c r="H37" s="31"/>
      <c r="I37" s="32"/>
      <c r="J37" s="31">
        <v>606</v>
      </c>
      <c r="K37" s="33">
        <v>901</v>
      </c>
      <c r="L37" s="28">
        <f t="shared" si="0"/>
        <v>1507</v>
      </c>
    </row>
    <row r="38" spans="1:12" ht="18" customHeight="1" x14ac:dyDescent="0.25">
      <c r="A38" s="30" t="s">
        <v>43</v>
      </c>
      <c r="B38" s="31">
        <v>71</v>
      </c>
      <c r="C38" s="32">
        <v>67</v>
      </c>
      <c r="D38" s="31">
        <v>13</v>
      </c>
      <c r="E38" s="32">
        <v>55</v>
      </c>
      <c r="F38" s="31">
        <v>32</v>
      </c>
      <c r="G38" s="32">
        <v>80</v>
      </c>
      <c r="H38" s="31"/>
      <c r="I38" s="32"/>
      <c r="J38" s="31">
        <v>116</v>
      </c>
      <c r="K38" s="33">
        <v>202</v>
      </c>
      <c r="L38" s="28">
        <f t="shared" si="0"/>
        <v>318</v>
      </c>
    </row>
    <row r="39" spans="1:12" ht="18" customHeight="1" x14ac:dyDescent="0.25">
      <c r="A39" s="30" t="s">
        <v>44</v>
      </c>
      <c r="B39" s="31">
        <v>74</v>
      </c>
      <c r="C39" s="32">
        <v>67</v>
      </c>
      <c r="D39" s="31">
        <v>241</v>
      </c>
      <c r="E39" s="32">
        <v>44</v>
      </c>
      <c r="F39" s="31">
        <v>84</v>
      </c>
      <c r="G39" s="32">
        <v>114</v>
      </c>
      <c r="H39" s="31"/>
      <c r="I39" s="32"/>
      <c r="J39" s="31">
        <v>399</v>
      </c>
      <c r="K39" s="33">
        <v>225</v>
      </c>
      <c r="L39" s="28">
        <f t="shared" si="0"/>
        <v>624</v>
      </c>
    </row>
    <row r="40" spans="1:12" ht="18" customHeight="1" x14ac:dyDescent="0.25">
      <c r="A40" s="30" t="s">
        <v>45</v>
      </c>
      <c r="B40" s="31">
        <v>317</v>
      </c>
      <c r="C40" s="32">
        <v>164</v>
      </c>
      <c r="D40" s="31">
        <v>193</v>
      </c>
      <c r="E40" s="32">
        <v>171</v>
      </c>
      <c r="F40" s="31">
        <v>252</v>
      </c>
      <c r="G40" s="32">
        <v>423</v>
      </c>
      <c r="H40" s="31"/>
      <c r="I40" s="32"/>
      <c r="J40" s="31">
        <v>762</v>
      </c>
      <c r="K40" s="33">
        <v>758</v>
      </c>
      <c r="L40" s="28">
        <f t="shared" si="0"/>
        <v>1520</v>
      </c>
    </row>
    <row r="41" spans="1:12" ht="18" customHeight="1" x14ac:dyDescent="0.25">
      <c r="A41" s="30" t="s">
        <v>46</v>
      </c>
      <c r="B41" s="31">
        <v>1706</v>
      </c>
      <c r="C41" s="32">
        <v>233</v>
      </c>
      <c r="D41" s="31">
        <v>122</v>
      </c>
      <c r="E41" s="32">
        <v>23</v>
      </c>
      <c r="F41" s="31"/>
      <c r="G41" s="32"/>
      <c r="H41" s="31"/>
      <c r="I41" s="32"/>
      <c r="J41" s="31">
        <v>1828</v>
      </c>
      <c r="K41" s="33">
        <v>256</v>
      </c>
      <c r="L41" s="28">
        <f t="shared" si="0"/>
        <v>2084</v>
      </c>
    </row>
    <row r="42" spans="1:12" ht="18" customHeight="1" x14ac:dyDescent="0.25">
      <c r="A42" s="30" t="s">
        <v>47</v>
      </c>
      <c r="B42" s="31">
        <v>147</v>
      </c>
      <c r="C42" s="32">
        <v>140</v>
      </c>
      <c r="D42" s="31">
        <v>96</v>
      </c>
      <c r="E42" s="32">
        <v>103</v>
      </c>
      <c r="F42" s="31">
        <v>309</v>
      </c>
      <c r="G42" s="32">
        <v>630</v>
      </c>
      <c r="H42" s="31"/>
      <c r="I42" s="32"/>
      <c r="J42" s="31">
        <v>552</v>
      </c>
      <c r="K42" s="33">
        <v>873</v>
      </c>
      <c r="L42" s="28">
        <f t="shared" si="0"/>
        <v>1425</v>
      </c>
    </row>
    <row r="43" spans="1:12" ht="18" customHeight="1" x14ac:dyDescent="0.25">
      <c r="A43" s="30" t="s">
        <v>48</v>
      </c>
      <c r="B43" s="31">
        <v>94</v>
      </c>
      <c r="C43" s="32">
        <v>33</v>
      </c>
      <c r="D43" s="31">
        <v>76</v>
      </c>
      <c r="E43" s="32">
        <v>60</v>
      </c>
      <c r="F43" s="31">
        <v>101</v>
      </c>
      <c r="G43" s="32">
        <v>210</v>
      </c>
      <c r="H43" s="31"/>
      <c r="I43" s="32"/>
      <c r="J43" s="31">
        <v>271</v>
      </c>
      <c r="K43" s="33">
        <v>303</v>
      </c>
      <c r="L43" s="28">
        <f t="shared" si="0"/>
        <v>574</v>
      </c>
    </row>
    <row r="44" spans="1:12" ht="18" customHeight="1" x14ac:dyDescent="0.25">
      <c r="A44" s="30" t="s">
        <v>49</v>
      </c>
      <c r="B44" s="31">
        <v>167</v>
      </c>
      <c r="C44" s="32">
        <v>83</v>
      </c>
      <c r="D44" s="31">
        <v>13</v>
      </c>
      <c r="E44" s="32">
        <v>47</v>
      </c>
      <c r="F44" s="31">
        <v>97</v>
      </c>
      <c r="G44" s="32">
        <v>164</v>
      </c>
      <c r="H44" s="31"/>
      <c r="I44" s="32"/>
      <c r="J44" s="31">
        <v>277</v>
      </c>
      <c r="K44" s="33">
        <v>294</v>
      </c>
      <c r="L44" s="28">
        <f t="shared" si="0"/>
        <v>571</v>
      </c>
    </row>
    <row r="45" spans="1:12" ht="18" customHeight="1" x14ac:dyDescent="0.25">
      <c r="A45" s="30" t="s">
        <v>50</v>
      </c>
      <c r="B45" s="31"/>
      <c r="C45" s="32"/>
      <c r="D45" s="31"/>
      <c r="E45" s="32"/>
      <c r="F45" s="31">
        <v>48</v>
      </c>
      <c r="G45" s="32">
        <v>29</v>
      </c>
      <c r="H45" s="31"/>
      <c r="I45" s="32"/>
      <c r="J45" s="31">
        <v>48</v>
      </c>
      <c r="K45" s="33">
        <v>29</v>
      </c>
      <c r="L45" s="28">
        <f t="shared" si="0"/>
        <v>77</v>
      </c>
    </row>
    <row r="46" spans="1:12" ht="18" customHeight="1" x14ac:dyDescent="0.25">
      <c r="A46" s="30" t="s">
        <v>51</v>
      </c>
      <c r="B46" s="31">
        <v>221</v>
      </c>
      <c r="C46" s="32">
        <v>384</v>
      </c>
      <c r="D46" s="31">
        <v>54</v>
      </c>
      <c r="E46" s="32">
        <v>81</v>
      </c>
      <c r="F46" s="31">
        <v>163</v>
      </c>
      <c r="G46" s="32">
        <v>362</v>
      </c>
      <c r="H46" s="31"/>
      <c r="I46" s="32"/>
      <c r="J46" s="31">
        <v>438</v>
      </c>
      <c r="K46" s="33">
        <v>827</v>
      </c>
      <c r="L46" s="28">
        <f t="shared" si="0"/>
        <v>1265</v>
      </c>
    </row>
    <row r="47" spans="1:12" ht="18" customHeight="1" x14ac:dyDescent="0.25">
      <c r="A47" s="30" t="s">
        <v>52</v>
      </c>
      <c r="B47" s="31">
        <v>442</v>
      </c>
      <c r="C47" s="32">
        <v>174</v>
      </c>
      <c r="D47" s="31">
        <v>63</v>
      </c>
      <c r="E47" s="32">
        <v>106</v>
      </c>
      <c r="F47" s="31">
        <v>143</v>
      </c>
      <c r="G47" s="32">
        <v>230</v>
      </c>
      <c r="H47" s="31"/>
      <c r="I47" s="32"/>
      <c r="J47" s="31">
        <v>648</v>
      </c>
      <c r="K47" s="33">
        <v>510</v>
      </c>
      <c r="L47" s="28">
        <f t="shared" si="0"/>
        <v>1158</v>
      </c>
    </row>
    <row r="48" spans="1:12" ht="18" customHeight="1" x14ac:dyDescent="0.25">
      <c r="A48" s="30" t="s">
        <v>53</v>
      </c>
      <c r="B48" s="31">
        <v>3</v>
      </c>
      <c r="C48" s="32">
        <v>29</v>
      </c>
      <c r="D48" s="31">
        <v>18</v>
      </c>
      <c r="E48" s="32">
        <v>81</v>
      </c>
      <c r="F48" s="31">
        <v>30</v>
      </c>
      <c r="G48" s="32">
        <v>9</v>
      </c>
      <c r="H48" s="31"/>
      <c r="I48" s="32"/>
      <c r="J48" s="31">
        <v>51</v>
      </c>
      <c r="K48" s="33">
        <v>119</v>
      </c>
      <c r="L48" s="28">
        <f t="shared" si="0"/>
        <v>170</v>
      </c>
    </row>
    <row r="49" spans="1:12" ht="18" customHeight="1" x14ac:dyDescent="0.25">
      <c r="A49" s="30" t="s">
        <v>54</v>
      </c>
      <c r="B49" s="31">
        <v>125</v>
      </c>
      <c r="C49" s="32">
        <v>110</v>
      </c>
      <c r="D49" s="31">
        <v>145</v>
      </c>
      <c r="E49" s="32">
        <v>216</v>
      </c>
      <c r="F49" s="31">
        <v>215</v>
      </c>
      <c r="G49" s="32">
        <v>264</v>
      </c>
      <c r="H49" s="31"/>
      <c r="I49" s="32"/>
      <c r="J49" s="31">
        <v>485</v>
      </c>
      <c r="K49" s="33">
        <v>590</v>
      </c>
      <c r="L49" s="28">
        <f t="shared" si="0"/>
        <v>1075</v>
      </c>
    </row>
    <row r="50" spans="1:12" ht="18" customHeight="1" x14ac:dyDescent="0.25">
      <c r="A50" s="30" t="s">
        <v>55</v>
      </c>
      <c r="B50" s="31">
        <v>244</v>
      </c>
      <c r="C50" s="32">
        <v>274</v>
      </c>
      <c r="D50" s="31">
        <v>28</v>
      </c>
      <c r="E50" s="32">
        <v>27</v>
      </c>
      <c r="F50" s="31">
        <v>120</v>
      </c>
      <c r="G50" s="32">
        <v>238</v>
      </c>
      <c r="H50" s="31"/>
      <c r="I50" s="32"/>
      <c r="J50" s="31">
        <v>392</v>
      </c>
      <c r="K50" s="33">
        <v>539</v>
      </c>
      <c r="L50" s="28">
        <f t="shared" si="0"/>
        <v>931</v>
      </c>
    </row>
    <row r="51" spans="1:12" ht="18" customHeight="1" x14ac:dyDescent="0.25">
      <c r="A51" s="30" t="s">
        <v>56</v>
      </c>
      <c r="B51" s="31">
        <v>363</v>
      </c>
      <c r="C51" s="32">
        <v>233</v>
      </c>
      <c r="D51" s="31">
        <v>74</v>
      </c>
      <c r="E51" s="32">
        <v>166</v>
      </c>
      <c r="F51" s="31">
        <v>283</v>
      </c>
      <c r="G51" s="32">
        <v>406</v>
      </c>
      <c r="H51" s="31"/>
      <c r="I51" s="32"/>
      <c r="J51" s="31">
        <v>720</v>
      </c>
      <c r="K51" s="33">
        <v>805</v>
      </c>
      <c r="L51" s="28">
        <f t="shared" si="0"/>
        <v>1525</v>
      </c>
    </row>
    <row r="52" spans="1:12" ht="18" customHeight="1" x14ac:dyDescent="0.25">
      <c r="A52" s="30" t="s">
        <v>57</v>
      </c>
      <c r="B52" s="31">
        <v>179</v>
      </c>
      <c r="C52" s="32">
        <v>39</v>
      </c>
      <c r="D52" s="31">
        <v>8</v>
      </c>
      <c r="E52" s="32">
        <v>10</v>
      </c>
      <c r="F52" s="31">
        <v>83</v>
      </c>
      <c r="G52" s="32">
        <v>140</v>
      </c>
      <c r="H52" s="31"/>
      <c r="I52" s="32"/>
      <c r="J52" s="31">
        <v>270</v>
      </c>
      <c r="K52" s="33">
        <v>189</v>
      </c>
      <c r="L52" s="28">
        <f t="shared" si="0"/>
        <v>459</v>
      </c>
    </row>
    <row r="53" spans="1:12" ht="18" customHeight="1" x14ac:dyDescent="0.25">
      <c r="A53" s="30" t="s">
        <v>58</v>
      </c>
      <c r="B53" s="31">
        <v>231</v>
      </c>
      <c r="C53" s="32">
        <v>267</v>
      </c>
      <c r="D53" s="31">
        <v>44</v>
      </c>
      <c r="E53" s="32">
        <v>121</v>
      </c>
      <c r="F53" s="31">
        <v>140</v>
      </c>
      <c r="G53" s="32">
        <v>343</v>
      </c>
      <c r="H53" s="31"/>
      <c r="I53" s="32"/>
      <c r="J53" s="31">
        <v>415</v>
      </c>
      <c r="K53" s="33">
        <v>731</v>
      </c>
      <c r="L53" s="28">
        <f t="shared" si="0"/>
        <v>1146</v>
      </c>
    </row>
    <row r="54" spans="1:12" ht="18" customHeight="1" x14ac:dyDescent="0.25">
      <c r="A54" s="30" t="s">
        <v>59</v>
      </c>
      <c r="B54" s="31">
        <v>751</v>
      </c>
      <c r="C54" s="32">
        <v>593</v>
      </c>
      <c r="D54" s="31">
        <v>113</v>
      </c>
      <c r="E54" s="32">
        <v>251</v>
      </c>
      <c r="F54" s="31">
        <v>300</v>
      </c>
      <c r="G54" s="32">
        <v>708</v>
      </c>
      <c r="H54" s="31"/>
      <c r="I54" s="32"/>
      <c r="J54" s="31">
        <v>1164</v>
      </c>
      <c r="K54" s="33">
        <v>1552</v>
      </c>
      <c r="L54" s="28">
        <f t="shared" si="0"/>
        <v>2716</v>
      </c>
    </row>
    <row r="55" spans="1:12" ht="18" customHeight="1" x14ac:dyDescent="0.25">
      <c r="A55" s="30" t="s">
        <v>60</v>
      </c>
      <c r="B55" s="31">
        <v>9</v>
      </c>
      <c r="C55" s="32">
        <v>4</v>
      </c>
      <c r="D55" s="31">
        <v>95</v>
      </c>
      <c r="E55" s="32">
        <v>62</v>
      </c>
      <c r="F55" s="31">
        <v>61</v>
      </c>
      <c r="G55" s="32">
        <v>147</v>
      </c>
      <c r="H55" s="31"/>
      <c r="I55" s="32"/>
      <c r="J55" s="31">
        <v>165</v>
      </c>
      <c r="K55" s="33">
        <v>213</v>
      </c>
      <c r="L55" s="28">
        <f t="shared" si="0"/>
        <v>378</v>
      </c>
    </row>
    <row r="56" spans="1:12" ht="18" customHeight="1" x14ac:dyDescent="0.25">
      <c r="A56" s="34" t="s">
        <v>26</v>
      </c>
      <c r="B56" s="35">
        <v>7354</v>
      </c>
      <c r="C56" s="36">
        <v>4377</v>
      </c>
      <c r="D56" s="35">
        <v>1532</v>
      </c>
      <c r="E56" s="36">
        <v>2357</v>
      </c>
      <c r="F56" s="35">
        <v>3696</v>
      </c>
      <c r="G56" s="36">
        <v>6631</v>
      </c>
      <c r="H56" s="35"/>
      <c r="I56" s="36"/>
      <c r="J56" s="35">
        <v>12582</v>
      </c>
      <c r="K56" s="37">
        <v>13365</v>
      </c>
      <c r="L56" s="37">
        <f t="shared" si="0"/>
        <v>25947</v>
      </c>
    </row>
    <row r="57" spans="1:12" ht="18" customHeight="1" x14ac:dyDescent="0.25">
      <c r="A57" s="43" t="s">
        <v>61</v>
      </c>
      <c r="B57" s="44">
        <v>7354</v>
      </c>
      <c r="C57" s="45">
        <v>4377</v>
      </c>
      <c r="D57" s="44">
        <v>1532</v>
      </c>
      <c r="E57" s="45">
        <v>2357</v>
      </c>
      <c r="F57" s="44">
        <v>3696</v>
      </c>
      <c r="G57" s="45">
        <v>6631</v>
      </c>
      <c r="H57" s="44"/>
      <c r="I57" s="45"/>
      <c r="J57" s="44">
        <v>12582</v>
      </c>
      <c r="K57" s="46">
        <v>13365</v>
      </c>
      <c r="L57" s="46">
        <f t="shared" si="0"/>
        <v>25947</v>
      </c>
    </row>
    <row r="58" spans="1:12" ht="18" customHeight="1" x14ac:dyDescent="0.25">
      <c r="A58" s="47" t="s">
        <v>62</v>
      </c>
      <c r="B58" s="35">
        <v>7470</v>
      </c>
      <c r="C58" s="36">
        <v>4500</v>
      </c>
      <c r="D58" s="35">
        <v>1565</v>
      </c>
      <c r="E58" s="36">
        <v>2410</v>
      </c>
      <c r="F58" s="35">
        <v>3760</v>
      </c>
      <c r="G58" s="36">
        <v>6844</v>
      </c>
      <c r="H58" s="35">
        <v>5</v>
      </c>
      <c r="I58" s="36">
        <v>0</v>
      </c>
      <c r="J58" s="35">
        <v>12800</v>
      </c>
      <c r="K58" s="37">
        <v>13754</v>
      </c>
      <c r="L58" s="37">
        <f>SUM(J58+K58)</f>
        <v>26554</v>
      </c>
    </row>
    <row r="60" spans="1:12" ht="18" customHeight="1" x14ac:dyDescent="0.25">
      <c r="A60" s="48" t="s">
        <v>63</v>
      </c>
      <c r="B60" s="49"/>
      <c r="C60" s="49"/>
      <c r="D60" s="49"/>
      <c r="E60" s="49"/>
    </row>
    <row r="61" spans="1:12" ht="18" customHeight="1" x14ac:dyDescent="0.25">
      <c r="A61" s="48" t="s">
        <v>64</v>
      </c>
      <c r="B61" s="49"/>
      <c r="C61" s="49"/>
      <c r="D61" s="49"/>
      <c r="E61" s="49"/>
    </row>
  </sheetData>
  <mergeCells count="9">
    <mergeCell ref="A1:L1"/>
    <mergeCell ref="A2:L2"/>
    <mergeCell ref="A3:L3"/>
    <mergeCell ref="A4:L4"/>
    <mergeCell ref="B5:C5"/>
    <mergeCell ref="D5:E5"/>
    <mergeCell ref="F5:G5"/>
    <mergeCell ref="H5:I5"/>
    <mergeCell ref="J5:K5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Rpt 4</vt:lpstr>
      <vt:lpstr>'Rpt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dcterms:created xsi:type="dcterms:W3CDTF">2025-05-21T14:32:48Z</dcterms:created>
  <dcterms:modified xsi:type="dcterms:W3CDTF">2025-05-21T14:33:41Z</dcterms:modified>
</cp:coreProperties>
</file>